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FRA UAS DELL Lat 7340\10_lehre\14_startprojekt\2025\03 VL\final\"/>
    </mc:Choice>
  </mc:AlternateContent>
  <xr:revisionPtr revIDLastSave="0" documentId="8_{51DBB59F-0746-44E7-B3FC-96C70008E2B4}" xr6:coauthVersionLast="47" xr6:coauthVersionMax="47" xr10:uidLastSave="{00000000-0000-0000-0000-000000000000}"/>
  <bookViews>
    <workbookView xWindow="-98" yWindow="-98" windowWidth="19396" windowHeight="11475" xr2:uid="{66249332-0814-4709-AAED-8B60D4D436CA}"/>
  </bookViews>
  <sheets>
    <sheet name="Auswertung Filt Vorlag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25" i="1"/>
  <c r="E25" i="1"/>
  <c r="E36" i="1" s="1"/>
  <c r="D25" i="1"/>
  <c r="D36" i="1" s="1"/>
</calcChain>
</file>

<file path=xl/sharedStrings.xml><?xml version="1.0" encoding="utf-8"?>
<sst xmlns="http://schemas.openxmlformats.org/spreadsheetml/2006/main" count="142" uniqueCount="51">
  <si>
    <t>Stoffsystem</t>
  </si>
  <si>
    <t>Benennung</t>
  </si>
  <si>
    <t>Wasser</t>
  </si>
  <si>
    <t>Modellabwasser 1</t>
  </si>
  <si>
    <t>Modellabwasser 2</t>
  </si>
  <si>
    <t>Zeichenerkärung</t>
  </si>
  <si>
    <t>Zusammensetzung</t>
  </si>
  <si>
    <t>Wasser+Sand</t>
  </si>
  <si>
    <t>Wasser+Quarzmehl</t>
  </si>
  <si>
    <t>Feste Werte*</t>
  </si>
  <si>
    <t>Rechenwerte**</t>
  </si>
  <si>
    <t>Projektdaten</t>
  </si>
  <si>
    <t>Stoffdaten</t>
  </si>
  <si>
    <t>Flüssigkeit</t>
  </si>
  <si>
    <t>Art</t>
  </si>
  <si>
    <t>Prozessdaten</t>
  </si>
  <si>
    <r>
      <t>Viskosität (Pa</t>
    </r>
    <r>
      <rPr>
        <i/>
        <sz val="11"/>
        <color theme="1"/>
        <rFont val="Bahnschrift Light SemiCondensed"/>
        <family val="2"/>
      </rPr>
      <t>·</t>
    </r>
    <r>
      <rPr>
        <i/>
        <sz val="11"/>
        <color theme="1"/>
        <rFont val="Calibri"/>
        <family val="2"/>
      </rPr>
      <t>s)</t>
    </r>
  </si>
  <si>
    <t>XX</t>
  </si>
  <si>
    <t>Messdaten</t>
  </si>
  <si>
    <r>
      <t>Dichte (kg/m</t>
    </r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>)</t>
    </r>
  </si>
  <si>
    <t>Zielgröße</t>
  </si>
  <si>
    <t>Feststoff</t>
  </si>
  <si>
    <t xml:space="preserve"> -</t>
  </si>
  <si>
    <t>Sand</t>
  </si>
  <si>
    <t>Quarzmehl</t>
  </si>
  <si>
    <t>*</t>
  </si>
  <si>
    <t>Feste Werte als Zahlenwert eingetragen</t>
  </si>
  <si>
    <t>**</t>
  </si>
  <si>
    <t>Rechenwerte in der Zelle berechnet mit Zellbezügen</t>
  </si>
  <si>
    <t>Aufgabe 1</t>
  </si>
  <si>
    <t>Filter</t>
  </si>
  <si>
    <r>
      <t>Fläche (m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)</t>
    </r>
  </si>
  <si>
    <t>YY</t>
  </si>
  <si>
    <t>Aufgabe 2</t>
  </si>
  <si>
    <t>Höhe (m)</t>
  </si>
  <si>
    <t>ZZ</t>
  </si>
  <si>
    <t>Aufgabe 3</t>
  </si>
  <si>
    <t>Volumen (l)</t>
  </si>
  <si>
    <t>Masse (g)</t>
  </si>
  <si>
    <t>Kuchenvolumen (l)</t>
  </si>
  <si>
    <r>
      <t>Konz. κ</t>
    </r>
    <r>
      <rPr>
        <i/>
        <vertAlign val="subscript"/>
        <sz val="11"/>
        <color theme="1"/>
        <rFont val="Calibri"/>
        <family val="2"/>
        <scheme val="minor"/>
      </rPr>
      <t>V</t>
    </r>
    <r>
      <rPr>
        <i/>
        <sz val="11"/>
        <color theme="1"/>
        <rFont val="Calibri"/>
        <family val="2"/>
        <scheme val="minor"/>
      </rPr>
      <t xml:space="preserve"> (-)</t>
    </r>
  </si>
  <si>
    <t>Druck</t>
  </si>
  <si>
    <t>Differenzdruck (Pa)</t>
  </si>
  <si>
    <t>Kuchen</t>
  </si>
  <si>
    <r>
      <t>Steigung Ruth-Diagr. (s/m</t>
    </r>
    <r>
      <rPr>
        <i/>
        <vertAlign val="superscript"/>
        <sz val="11"/>
        <color theme="1"/>
        <rFont val="Calibri"/>
        <family val="2"/>
        <scheme val="minor"/>
      </rPr>
      <t>6</t>
    </r>
    <r>
      <rPr>
        <i/>
        <sz val="11"/>
        <color theme="1"/>
        <rFont val="Calibri"/>
        <family val="2"/>
        <scheme val="minor"/>
      </rPr>
      <t>)</t>
    </r>
  </si>
  <si>
    <r>
      <t>spez. Kuchenwid. α</t>
    </r>
    <r>
      <rPr>
        <i/>
        <vertAlign val="subscript"/>
        <sz val="11"/>
        <color theme="1"/>
        <rFont val="Calibri"/>
        <family val="2"/>
        <scheme val="minor"/>
      </rPr>
      <t>V</t>
    </r>
    <r>
      <rPr>
        <i/>
        <sz val="11"/>
        <color theme="1"/>
        <rFont val="Calibri"/>
        <family val="2"/>
        <scheme val="minor"/>
      </rPr>
      <t xml:space="preserve"> (1/m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)</t>
    </r>
  </si>
  <si>
    <t>System</t>
  </si>
  <si>
    <t>Primär</t>
  </si>
  <si>
    <t>Zeit (s)</t>
  </si>
  <si>
    <t>Sekundär</t>
  </si>
  <si>
    <t>t/V (s/l)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</si>
</sst>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Bahnschrift Light SemiCondensed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2" borderId="2" xfId="0" applyFill="1" applyBorder="1"/>
    <xf numFmtId="0" fontId="0" fillId="2" borderId="3" xfId="0" applyFill="1" applyBorder="1"/>
    <xf numFmtId="0" fontId="1" fillId="0" borderId="0" xfId="0" applyFont="1"/>
    <xf numFmtId="0" fontId="1" fillId="0" borderId="4" xfId="0" applyFont="1" applyBorder="1"/>
    <xf numFmtId="0" fontId="2" fillId="0" borderId="5" xfId="0" applyFont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0" fillId="0" borderId="10" xfId="0" applyBorder="1"/>
    <xf numFmtId="0" fontId="0" fillId="2" borderId="0" xfId="0" applyFill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0" fontId="0" fillId="2" borderId="11" xfId="0" applyFill="1" applyBorder="1"/>
    <xf numFmtId="0" fontId="0" fillId="4" borderId="0" xfId="0" applyFill="1"/>
    <xf numFmtId="0" fontId="0" fillId="5" borderId="11" xfId="0" applyFill="1" applyBorder="1"/>
    <xf numFmtId="0" fontId="0" fillId="3" borderId="11" xfId="0" applyFill="1" applyBorder="1"/>
    <xf numFmtId="0" fontId="0" fillId="6" borderId="0" xfId="0" applyFill="1"/>
    <xf numFmtId="0" fontId="0" fillId="7" borderId="11" xfId="0" applyFill="1" applyBorder="1"/>
    <xf numFmtId="0" fontId="0" fillId="0" borderId="4" xfId="0" applyBorder="1"/>
    <xf numFmtId="0" fontId="0" fillId="0" borderId="5" xfId="0" applyBorder="1"/>
    <xf numFmtId="0" fontId="0" fillId="8" borderId="6" xfId="0" applyFill="1" applyBorder="1"/>
    <xf numFmtId="0" fontId="0" fillId="3" borderId="5" xfId="0" applyFill="1" applyBorder="1"/>
    <xf numFmtId="0" fontId="0" fillId="3" borderId="6" xfId="0" applyFill="1" applyBorder="1"/>
    <xf numFmtId="0" fontId="0" fillId="4" borderId="11" xfId="0" applyFill="1" applyBorder="1"/>
    <xf numFmtId="0" fontId="0" fillId="5" borderId="0" xfId="0" applyFill="1"/>
    <xf numFmtId="0" fontId="0" fillId="5" borderId="5" xfId="0" applyFill="1" applyBorder="1"/>
    <xf numFmtId="0" fontId="0" fillId="5" borderId="6" xfId="0" applyFill="1" applyBorder="1"/>
    <xf numFmtId="0" fontId="0" fillId="7" borderId="0" xfId="0" applyFill="1"/>
    <xf numFmtId="11" fontId="0" fillId="7" borderId="0" xfId="0" applyNumberFormat="1" applyFill="1"/>
    <xf numFmtId="0" fontId="0" fillId="8" borderId="5" xfId="0" applyFill="1" applyBorder="1"/>
    <xf numFmtId="0" fontId="1" fillId="0" borderId="10" xfId="0" applyFont="1" applyBorder="1"/>
    <xf numFmtId="0" fontId="0" fillId="6" borderId="11" xfId="0" applyFill="1" applyBorder="1"/>
    <xf numFmtId="0" fontId="0" fillId="6" borderId="5" xfId="0" applyFill="1" applyBorder="1"/>
    <xf numFmtId="0" fontId="0" fillId="6" borderId="6" xfId="0" applyFill="1" applyBorder="1"/>
    <xf numFmtId="0" fontId="0" fillId="7" borderId="5" xfId="0" applyFill="1" applyBorder="1"/>
    <xf numFmtId="0" fontId="0" fillId="7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'Auswertung Filt Vorlage'!$D$25</c:f>
              <c:strCache>
                <c:ptCount val="1"/>
                <c:pt idx="0">
                  <c:v>Wasser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'Auswertung Filt Vorlage'!$D$27:$D$34</c:f>
              <c:numCache>
                <c:formatCode>General</c:formatCode>
                <c:ptCount val="8"/>
                <c:pt idx="0">
                  <c:v>0</c:v>
                </c:pt>
                <c:pt idx="1">
                  <c:v>30</c:v>
                </c:pt>
                <c:pt idx="2">
                  <c:v>65</c:v>
                </c:pt>
                <c:pt idx="3">
                  <c:v>105</c:v>
                </c:pt>
                <c:pt idx="4">
                  <c:v>145</c:v>
                </c:pt>
                <c:pt idx="5">
                  <c:v>185</c:v>
                </c:pt>
                <c:pt idx="6">
                  <c:v>235</c:v>
                </c:pt>
                <c:pt idx="7">
                  <c:v>285</c:v>
                </c:pt>
              </c:numCache>
            </c:numRef>
          </c:xVal>
          <c:yVal>
            <c:numRef>
              <c:f>'Auswertung Filt Vorlage'!$C$27:$C$34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4D-48A8-B520-009DF9020CF3}"/>
            </c:ext>
          </c:extLst>
        </c:ser>
        <c:ser>
          <c:idx val="1"/>
          <c:order val="1"/>
          <c:tx>
            <c:strRef>
              <c:f>'Auswertung Filt Vorlage'!$E$25</c:f>
              <c:strCache>
                <c:ptCount val="1"/>
                <c:pt idx="0">
                  <c:v>Modellabwasser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'Auswertung Filt Vorlage'!$E$27:$E$34</c:f>
              <c:numCache>
                <c:formatCode>General</c:formatCode>
                <c:ptCount val="8"/>
                <c:pt idx="0">
                  <c:v>0</c:v>
                </c:pt>
                <c:pt idx="1">
                  <c:v>45</c:v>
                </c:pt>
                <c:pt idx="2">
                  <c:v>115</c:v>
                </c:pt>
                <c:pt idx="3">
                  <c:v>225</c:v>
                </c:pt>
                <c:pt idx="4">
                  <c:v>355</c:v>
                </c:pt>
                <c:pt idx="5">
                  <c:v>520</c:v>
                </c:pt>
                <c:pt idx="6">
                  <c:v>730</c:v>
                </c:pt>
                <c:pt idx="7">
                  <c:v>980</c:v>
                </c:pt>
              </c:numCache>
            </c:numRef>
          </c:xVal>
          <c:yVal>
            <c:numRef>
              <c:f>'Auswertung Filt Vorlage'!$C$27:$C$34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4D-48A8-B520-009DF9020CF3}"/>
            </c:ext>
          </c:extLst>
        </c:ser>
        <c:ser>
          <c:idx val="2"/>
          <c:order val="2"/>
          <c:tx>
            <c:strRef>
              <c:f>'Auswertung Filt Vorlage'!$F$25</c:f>
              <c:strCache>
                <c:ptCount val="1"/>
                <c:pt idx="0">
                  <c:v>Modellabwasser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'Auswertung Filt Vorlage'!$F$27:$F$34</c:f>
              <c:numCache>
                <c:formatCode>General</c:formatCode>
                <c:ptCount val="8"/>
                <c:pt idx="0">
                  <c:v>0</c:v>
                </c:pt>
                <c:pt idx="1">
                  <c:v>55</c:v>
                </c:pt>
                <c:pt idx="2">
                  <c:v>200</c:v>
                </c:pt>
                <c:pt idx="3">
                  <c:v>400</c:v>
                </c:pt>
                <c:pt idx="4">
                  <c:v>645</c:v>
                </c:pt>
                <c:pt idx="5">
                  <c:v>855</c:v>
                </c:pt>
                <c:pt idx="6">
                  <c:v>1180</c:v>
                </c:pt>
                <c:pt idx="7">
                  <c:v>1460</c:v>
                </c:pt>
              </c:numCache>
            </c:numRef>
          </c:xVal>
          <c:yVal>
            <c:numRef>
              <c:f>'Auswertung Filt Vorlage'!$C$27:$C$34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4D-48A8-B520-009DF9020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585496"/>
        <c:axId val="579584712"/>
      </c:scatterChart>
      <c:valAx>
        <c:axId val="579585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584712"/>
        <c:crosses val="autoZero"/>
        <c:crossBetween val="midCat"/>
      </c:valAx>
      <c:valAx>
        <c:axId val="57958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V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585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'Auswertung Filt Vorlage'!$D$36</c:f>
              <c:strCache>
                <c:ptCount val="1"/>
                <c:pt idx="0">
                  <c:v>Wasser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'Auswertung Filt Vorlage'!$C$38:$C$45</c:f>
              <c:strCache>
                <c:ptCount val="8"/>
                <c:pt idx="0">
                  <c:v>ZZ</c:v>
                </c:pt>
                <c:pt idx="1">
                  <c:v>ZZ</c:v>
                </c:pt>
                <c:pt idx="2">
                  <c:v>ZZ</c:v>
                </c:pt>
                <c:pt idx="3">
                  <c:v>ZZ</c:v>
                </c:pt>
                <c:pt idx="4">
                  <c:v>ZZ</c:v>
                </c:pt>
                <c:pt idx="5">
                  <c:v>ZZ</c:v>
                </c:pt>
                <c:pt idx="6">
                  <c:v>ZZ</c:v>
                </c:pt>
                <c:pt idx="7">
                  <c:v>ZZ</c:v>
                </c:pt>
              </c:strCache>
            </c:strRef>
          </c:xVal>
          <c:yVal>
            <c:numRef>
              <c:f>'Auswertung Filt Vorlage'!$D$38:$D$45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B5-4E54-B476-269C8705D74B}"/>
            </c:ext>
          </c:extLst>
        </c:ser>
        <c:ser>
          <c:idx val="1"/>
          <c:order val="1"/>
          <c:tx>
            <c:strRef>
              <c:f>'Auswertung Filt Vorlage'!$E$36</c:f>
              <c:strCache>
                <c:ptCount val="1"/>
                <c:pt idx="0">
                  <c:v>Modellabwasser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'Auswertung Filt Vorlage'!$C$38:$C$45</c:f>
              <c:strCache>
                <c:ptCount val="8"/>
                <c:pt idx="0">
                  <c:v>ZZ</c:v>
                </c:pt>
                <c:pt idx="1">
                  <c:v>ZZ</c:v>
                </c:pt>
                <c:pt idx="2">
                  <c:v>ZZ</c:v>
                </c:pt>
                <c:pt idx="3">
                  <c:v>ZZ</c:v>
                </c:pt>
                <c:pt idx="4">
                  <c:v>ZZ</c:v>
                </c:pt>
                <c:pt idx="5">
                  <c:v>ZZ</c:v>
                </c:pt>
                <c:pt idx="6">
                  <c:v>ZZ</c:v>
                </c:pt>
                <c:pt idx="7">
                  <c:v>ZZ</c:v>
                </c:pt>
              </c:strCache>
            </c:strRef>
          </c:xVal>
          <c:yVal>
            <c:numRef>
              <c:f>'Auswertung Filt Vorlage'!$E$38:$E$45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B5-4E54-B476-269C8705D74B}"/>
            </c:ext>
          </c:extLst>
        </c:ser>
        <c:ser>
          <c:idx val="2"/>
          <c:order val="2"/>
          <c:tx>
            <c:strRef>
              <c:f>'Auswertung Filt Vorlage'!$F$36</c:f>
              <c:strCache>
                <c:ptCount val="1"/>
                <c:pt idx="0">
                  <c:v>Modellabwasser 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'Auswertung Filt Vorlage'!$C$38:$C$45</c:f>
              <c:strCache>
                <c:ptCount val="8"/>
                <c:pt idx="0">
                  <c:v>ZZ</c:v>
                </c:pt>
                <c:pt idx="1">
                  <c:v>ZZ</c:v>
                </c:pt>
                <c:pt idx="2">
                  <c:v>ZZ</c:v>
                </c:pt>
                <c:pt idx="3">
                  <c:v>ZZ</c:v>
                </c:pt>
                <c:pt idx="4">
                  <c:v>ZZ</c:v>
                </c:pt>
                <c:pt idx="5">
                  <c:v>ZZ</c:v>
                </c:pt>
                <c:pt idx="6">
                  <c:v>ZZ</c:v>
                </c:pt>
                <c:pt idx="7">
                  <c:v>ZZ</c:v>
                </c:pt>
              </c:strCache>
            </c:strRef>
          </c:xVal>
          <c:yVal>
            <c:numRef>
              <c:f>'Auswertung Filt Vorlage'!$F$38:$F$45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B5-4E54-B476-269C8705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585496"/>
        <c:axId val="579584712"/>
      </c:scatterChart>
      <c:valAx>
        <c:axId val="579585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584712"/>
        <c:crosses val="autoZero"/>
        <c:crossBetween val="midCat"/>
      </c:valAx>
      <c:valAx>
        <c:axId val="57958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t/V (s/l)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9585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365760</xdr:colOff>
      <xdr:row>21</xdr:row>
      <xdr:rowOff>148590</xdr:rowOff>
    </xdr:from>
    <xdr:to>
      <xdr:col>13</xdr:col>
      <xdr:colOff>182880</xdr:colOff>
      <xdr:row>36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8114928-D05F-4548-81A0-65D787C58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83820</xdr:colOff>
      <xdr:row>22</xdr:row>
      <xdr:rowOff>106680</xdr:rowOff>
    </xdr:from>
    <xdr:to>
      <xdr:col>12</xdr:col>
      <xdr:colOff>205740</xdr:colOff>
      <xdr:row>24</xdr:row>
      <xdr:rowOff>76200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C5E6C19A-8897-40E5-B6F3-27F5082565C2}"/>
            </a:ext>
          </a:extLst>
        </xdr:cNvPr>
        <xdr:cNvSpPr txBox="1"/>
      </xdr:nvSpPr>
      <xdr:spPr>
        <a:xfrm>
          <a:off x="10494645" y="4192905"/>
          <a:ext cx="883920" cy="36004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1100">
              <a:solidFill>
                <a:schemeClr val="accent2"/>
              </a:solidFill>
            </a:rPr>
            <a:t>MABW1</a:t>
          </a:r>
        </a:p>
      </xdr:txBody>
    </xdr:sp>
    <xdr:clientData/>
  </xdr:twoCellAnchor>
  <xdr:twoCellAnchor>
    <xdr:from>
      <xdr:col>12</xdr:col>
      <xdr:colOff>60960</xdr:colOff>
      <xdr:row>24</xdr:row>
      <xdr:rowOff>15240</xdr:rowOff>
    </xdr:from>
    <xdr:to>
      <xdr:col>13</xdr:col>
      <xdr:colOff>182880</xdr:colOff>
      <xdr:row>26</xdr:row>
      <xdr:rowOff>15240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52A64C60-6D9A-4B49-8921-6B804ACDE5F7}"/>
            </a:ext>
          </a:extLst>
        </xdr:cNvPr>
        <xdr:cNvSpPr txBox="1"/>
      </xdr:nvSpPr>
      <xdr:spPr>
        <a:xfrm>
          <a:off x="11233785" y="4491990"/>
          <a:ext cx="883920" cy="3619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DE" sz="1100">
              <a:solidFill>
                <a:schemeClr val="bg1">
                  <a:lumMod val="50000"/>
                </a:schemeClr>
              </a:solidFill>
            </a:rPr>
            <a:t>MABW2</a:t>
          </a:r>
        </a:p>
      </xdr:txBody>
    </xdr:sp>
    <xdr:clientData/>
  </xdr:twoCellAnchor>
  <xdr:twoCellAnchor>
    <xdr:from>
      <xdr:col>7</xdr:col>
      <xdr:colOff>395287</xdr:colOff>
      <xdr:row>37</xdr:row>
      <xdr:rowOff>128588</xdr:rowOff>
    </xdr:from>
    <xdr:to>
      <xdr:col>13</xdr:col>
      <xdr:colOff>212407</xdr:colOff>
      <xdr:row>52</xdr:row>
      <xdr:rowOff>122873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19AFAE3-2698-4E05-90D7-1BEFCAFBD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0.28667</cdr:x>
      <cdr:y>0.05694</cdr:y>
    </cdr:from>
    <cdr:to>
      <cdr:x>0.48667</cdr:x>
      <cdr:y>0.19028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10640" y="156210"/>
          <a:ext cx="9144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>
              <a:solidFill>
                <a:srgbClr val="0070C0"/>
              </a:solidFill>
            </a:rPr>
            <a:t>Wasser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0.28667</cdr:x>
      <cdr:y>0.05694</cdr:y>
    </cdr:from>
    <cdr:to>
      <cdr:x>0.48667</cdr:x>
      <cdr:y>0.19028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10640" y="156210"/>
          <a:ext cx="914400" cy="36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>
              <a:solidFill>
                <a:srgbClr val="0070C0"/>
              </a:solidFill>
            </a:rPr>
            <a:t>Wasser</a:t>
          </a:r>
        </a:p>
      </cdr:txBody>
    </cdr:sp>
  </cdr:relSizeAnchor>
  <cdr:relSizeAnchor xmlns:cdr="http://schemas.openxmlformats.org/drawingml/2006/chartDrawing">
    <cdr:from>
      <cdr:x>0.62789</cdr:x>
      <cdr:y>0.06095</cdr:y>
    </cdr:from>
    <cdr:to>
      <cdr:x>0.82031</cdr:x>
      <cdr:y>0.19386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13CD6EE7-8E1D-45F9-AB38-43DDB348C214}"/>
            </a:ext>
          </a:extLst>
        </cdr:cNvPr>
        <cdr:cNvSpPr txBox="1"/>
      </cdr:nvSpPr>
      <cdr:spPr>
        <a:xfrm xmlns:a="http://schemas.openxmlformats.org/drawingml/2006/main">
          <a:off x="2884488" y="165100"/>
          <a:ext cx="883920" cy="360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100">
              <a:solidFill>
                <a:schemeClr val="accent2"/>
              </a:solidFill>
            </a:rPr>
            <a:t>MABW1</a:t>
          </a:r>
        </a:p>
      </cdr:txBody>
    </cdr:sp>
  </cdr:relSizeAnchor>
  <cdr:relSizeAnchor xmlns:cdr="http://schemas.openxmlformats.org/drawingml/2006/chartDrawing">
    <cdr:from>
      <cdr:x>0.78879</cdr:x>
      <cdr:y>0.17135</cdr:y>
    </cdr:from>
    <cdr:to>
      <cdr:x>0.9812</cdr:x>
      <cdr:y>0.30497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1A5A0EC9-5FC2-4393-B486-4DCC2870E0D9}"/>
            </a:ext>
          </a:extLst>
        </cdr:cNvPr>
        <cdr:cNvSpPr txBox="1"/>
      </cdr:nvSpPr>
      <cdr:spPr>
        <a:xfrm xmlns:a="http://schemas.openxmlformats.org/drawingml/2006/main">
          <a:off x="3623628" y="464185"/>
          <a:ext cx="88392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100">
              <a:solidFill>
                <a:schemeClr val="bg1">
                  <a:lumMod val="50000"/>
                </a:schemeClr>
              </a:solidFill>
            </a:rPr>
            <a:t>MABW2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RA%20UAS%20DELL%20Lat%207340\10_lehre\14_startprojekt\2025\03%20VL\final\23%20Auswert%20Filt.xlsx" TargetMode="External"/><Relationship Id="rId1" Type="http://schemas.openxmlformats.org/officeDocument/2006/relationships/externalLinkPath" Target="23%20Auswert%20Fi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swertung Filt Vorlage (2)"/>
      <sheetName val="Auswertung Filt Vorlage"/>
    </sheetNames>
    <sheetDataSet>
      <sheetData sheetId="0">
        <row r="25">
          <cell r="D25" t="str">
            <v>Wasser</v>
          </cell>
          <cell r="E25" t="str">
            <v>Modellabwasser 1</v>
          </cell>
          <cell r="F25" t="str">
            <v>Modellabwasser 2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0.05</v>
          </cell>
          <cell r="D28">
            <v>30</v>
          </cell>
          <cell r="E28">
            <v>45</v>
          </cell>
          <cell r="F28">
            <v>55</v>
          </cell>
        </row>
        <row r="29">
          <cell r="C29">
            <v>0.1</v>
          </cell>
          <cell r="D29">
            <v>65</v>
          </cell>
          <cell r="E29">
            <v>115</v>
          </cell>
          <cell r="F29">
            <v>200</v>
          </cell>
        </row>
        <row r="30">
          <cell r="C30">
            <v>0.15</v>
          </cell>
          <cell r="D30">
            <v>105</v>
          </cell>
          <cell r="E30">
            <v>225</v>
          </cell>
          <cell r="F30">
            <v>400</v>
          </cell>
        </row>
        <row r="31">
          <cell r="C31">
            <v>0.2</v>
          </cell>
          <cell r="D31">
            <v>145</v>
          </cell>
          <cell r="E31">
            <v>355</v>
          </cell>
          <cell r="F31">
            <v>645</v>
          </cell>
        </row>
        <row r="32">
          <cell r="C32">
            <v>0.25</v>
          </cell>
          <cell r="D32">
            <v>185</v>
          </cell>
          <cell r="E32">
            <v>520</v>
          </cell>
          <cell r="F32">
            <v>855</v>
          </cell>
        </row>
        <row r="33">
          <cell r="C33">
            <v>0.3</v>
          </cell>
          <cell r="D33">
            <v>235</v>
          </cell>
          <cell r="E33">
            <v>730</v>
          </cell>
          <cell r="F33">
            <v>1180</v>
          </cell>
        </row>
        <row r="34">
          <cell r="C34">
            <v>0.35</v>
          </cell>
          <cell r="D34">
            <v>285</v>
          </cell>
          <cell r="E34">
            <v>980</v>
          </cell>
          <cell r="F34">
            <v>1460</v>
          </cell>
        </row>
        <row r="36">
          <cell r="D36" t="str">
            <v>Wasser</v>
          </cell>
          <cell r="E36" t="str">
            <v>Modellabwasser 1</v>
          </cell>
          <cell r="F36" t="str">
            <v>Modellabwasser 2</v>
          </cell>
        </row>
        <row r="38">
          <cell r="C38" t="str">
            <v>ZZ</v>
          </cell>
          <cell r="D38" t="str">
            <v>ZZ</v>
          </cell>
          <cell r="E38" t="str">
            <v>ZZ</v>
          </cell>
          <cell r="F38" t="str">
            <v>ZZ</v>
          </cell>
        </row>
        <row r="39">
          <cell r="C39" t="str">
            <v>ZZ</v>
          </cell>
          <cell r="D39" t="str">
            <v>ZZ</v>
          </cell>
          <cell r="E39" t="str">
            <v>ZZ</v>
          </cell>
          <cell r="F39" t="str">
            <v>ZZ</v>
          </cell>
        </row>
        <row r="40">
          <cell r="C40" t="str">
            <v>ZZ</v>
          </cell>
          <cell r="D40" t="str">
            <v>ZZ</v>
          </cell>
          <cell r="E40" t="str">
            <v>ZZ</v>
          </cell>
          <cell r="F40" t="str">
            <v>ZZ</v>
          </cell>
        </row>
        <row r="41">
          <cell r="C41" t="str">
            <v>ZZ</v>
          </cell>
          <cell r="D41" t="str">
            <v>ZZ</v>
          </cell>
          <cell r="E41" t="str">
            <v>ZZ</v>
          </cell>
          <cell r="F41" t="str">
            <v>ZZ</v>
          </cell>
        </row>
        <row r="42">
          <cell r="C42" t="str">
            <v>ZZ</v>
          </cell>
          <cell r="D42" t="str">
            <v>ZZ</v>
          </cell>
          <cell r="E42" t="str">
            <v>ZZ</v>
          </cell>
          <cell r="F42" t="str">
            <v>ZZ</v>
          </cell>
        </row>
        <row r="43">
          <cell r="C43" t="str">
            <v>ZZ</v>
          </cell>
          <cell r="D43" t="str">
            <v>ZZ</v>
          </cell>
          <cell r="E43" t="str">
            <v>ZZ</v>
          </cell>
          <cell r="F43" t="str">
            <v>ZZ</v>
          </cell>
        </row>
        <row r="44">
          <cell r="C44" t="str">
            <v>ZZ</v>
          </cell>
          <cell r="D44" t="str">
            <v>ZZ</v>
          </cell>
          <cell r="E44" t="str">
            <v>ZZ</v>
          </cell>
          <cell r="F44" t="str">
            <v>ZZ</v>
          </cell>
        </row>
        <row r="45">
          <cell r="C45" t="str">
            <v>ZZ</v>
          </cell>
          <cell r="D45" t="str">
            <v>ZZ</v>
          </cell>
          <cell r="E45" t="str">
            <v>ZZ</v>
          </cell>
          <cell r="F45" t="str">
            <v>ZZ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1A1A9-7AF3-4C91-9004-7C4AE770A758}">
  <dimension ref="B2:J45"/>
  <sheetViews>
    <sheetView tabSelected="1" workbookViewId="0">
      <selection activeCell="G34" sqref="G34"/>
    </sheetView>
  </sheetViews>
  <sheetFormatPr baseColWidth="10" defaultRowHeight="14.25" x14ac:dyDescent="0.45"/>
  <cols>
    <col min="3" max="3" width="24.86328125" bestFit="1" customWidth="1"/>
    <col min="5" max="5" width="15.796875" bestFit="1" customWidth="1"/>
    <col min="6" max="6" width="16.86328125" bestFit="1" customWidth="1"/>
    <col min="10" max="10" width="13.53125" customWidth="1"/>
  </cols>
  <sheetData>
    <row r="2" spans="2:10" x14ac:dyDescent="0.45">
      <c r="B2" s="1" t="s">
        <v>0</v>
      </c>
      <c r="C2" s="2" t="s">
        <v>1</v>
      </c>
      <c r="D2" s="3" t="s">
        <v>2</v>
      </c>
      <c r="E2" s="3" t="s">
        <v>3</v>
      </c>
      <c r="F2" s="4" t="s">
        <v>4</v>
      </c>
      <c r="H2" s="5" t="s">
        <v>5</v>
      </c>
    </row>
    <row r="3" spans="2:10" ht="14.65" thickBot="1" x14ac:dyDescent="0.5">
      <c r="B3" s="6"/>
      <c r="C3" s="7" t="s">
        <v>6</v>
      </c>
      <c r="D3" s="8" t="s">
        <v>2</v>
      </c>
      <c r="E3" s="8" t="s">
        <v>7</v>
      </c>
      <c r="F3" s="9" t="s">
        <v>8</v>
      </c>
      <c r="H3" s="10"/>
      <c r="I3" s="11" t="s">
        <v>9</v>
      </c>
      <c r="J3" s="12" t="s">
        <v>10</v>
      </c>
    </row>
    <row r="4" spans="2:10" ht="14.65" thickTop="1" x14ac:dyDescent="0.45">
      <c r="C4" s="13"/>
      <c r="H4" s="14" t="s">
        <v>11</v>
      </c>
      <c r="I4" s="15"/>
      <c r="J4" s="16"/>
    </row>
    <row r="5" spans="2:10" x14ac:dyDescent="0.45">
      <c r="B5" s="1" t="s">
        <v>12</v>
      </c>
      <c r="C5" s="2"/>
      <c r="D5" s="17"/>
      <c r="E5" s="17"/>
      <c r="F5" s="18"/>
      <c r="H5" s="14" t="s">
        <v>12</v>
      </c>
      <c r="I5" s="19"/>
      <c r="J5" s="16"/>
    </row>
    <row r="6" spans="2:10" x14ac:dyDescent="0.45">
      <c r="B6" s="14" t="s">
        <v>13</v>
      </c>
      <c r="C6" s="13" t="s">
        <v>14</v>
      </c>
      <c r="D6" s="15" t="s">
        <v>2</v>
      </c>
      <c r="E6" s="15" t="s">
        <v>2</v>
      </c>
      <c r="F6" s="20" t="s">
        <v>2</v>
      </c>
      <c r="H6" s="14" t="s">
        <v>15</v>
      </c>
      <c r="I6" s="21"/>
      <c r="J6" s="22"/>
    </row>
    <row r="7" spans="2:10" x14ac:dyDescent="0.45">
      <c r="B7" s="14"/>
      <c r="C7" s="13" t="s">
        <v>16</v>
      </c>
      <c r="D7" s="19" t="s">
        <v>17</v>
      </c>
      <c r="E7" s="19" t="s">
        <v>17</v>
      </c>
      <c r="F7" s="23" t="s">
        <v>17</v>
      </c>
      <c r="H7" s="14" t="s">
        <v>18</v>
      </c>
      <c r="I7" s="24"/>
      <c r="J7" s="25"/>
    </row>
    <row r="8" spans="2:10" ht="15.75" x14ac:dyDescent="0.45">
      <c r="B8" s="14"/>
      <c r="C8" s="13" t="s">
        <v>19</v>
      </c>
      <c r="D8" s="19" t="s">
        <v>17</v>
      </c>
      <c r="E8" s="19" t="s">
        <v>17</v>
      </c>
      <c r="F8" s="23" t="s">
        <v>17</v>
      </c>
      <c r="H8" s="26" t="s">
        <v>20</v>
      </c>
      <c r="I8" s="27"/>
      <c r="J8" s="28"/>
    </row>
    <row r="9" spans="2:10" x14ac:dyDescent="0.45">
      <c r="B9" s="14" t="s">
        <v>21</v>
      </c>
      <c r="C9" s="13" t="s">
        <v>14</v>
      </c>
      <c r="D9" s="15" t="s">
        <v>22</v>
      </c>
      <c r="E9" s="15" t="s">
        <v>23</v>
      </c>
      <c r="F9" s="20" t="s">
        <v>24</v>
      </c>
    </row>
    <row r="10" spans="2:10" ht="15.75" x14ac:dyDescent="0.45">
      <c r="B10" s="26"/>
      <c r="C10" s="7" t="s">
        <v>19</v>
      </c>
      <c r="D10" s="27"/>
      <c r="E10" s="29" t="s">
        <v>17</v>
      </c>
      <c r="F10" s="30" t="s">
        <v>17</v>
      </c>
      <c r="H10" t="s">
        <v>25</v>
      </c>
      <c r="I10" t="s">
        <v>26</v>
      </c>
    </row>
    <row r="11" spans="2:10" x14ac:dyDescent="0.45">
      <c r="H11" t="s">
        <v>27</v>
      </c>
      <c r="I11" t="s">
        <v>28</v>
      </c>
    </row>
    <row r="12" spans="2:10" x14ac:dyDescent="0.45">
      <c r="B12" s="1" t="s">
        <v>15</v>
      </c>
      <c r="C12" s="17"/>
      <c r="D12" s="17"/>
      <c r="E12" s="17"/>
      <c r="F12" s="18"/>
      <c r="H12" t="s">
        <v>17</v>
      </c>
      <c r="I12" t="s">
        <v>29</v>
      </c>
    </row>
    <row r="13" spans="2:10" ht="15.75" x14ac:dyDescent="0.45">
      <c r="B13" s="14" t="s">
        <v>30</v>
      </c>
      <c r="C13" s="13" t="s">
        <v>31</v>
      </c>
      <c r="D13" s="21" t="s">
        <v>17</v>
      </c>
      <c r="E13" s="21" t="s">
        <v>17</v>
      </c>
      <c r="F13" s="31" t="s">
        <v>17</v>
      </c>
      <c r="H13" t="s">
        <v>32</v>
      </c>
      <c r="I13" t="s">
        <v>33</v>
      </c>
    </row>
    <row r="14" spans="2:10" x14ac:dyDescent="0.45">
      <c r="B14" s="14"/>
      <c r="C14" s="13" t="s">
        <v>34</v>
      </c>
      <c r="D14" s="21" t="s">
        <v>17</v>
      </c>
      <c r="E14" s="21" t="s">
        <v>17</v>
      </c>
      <c r="F14" s="31" t="s">
        <v>17</v>
      </c>
      <c r="H14" t="s">
        <v>35</v>
      </c>
      <c r="I14" t="s">
        <v>36</v>
      </c>
    </row>
    <row r="15" spans="2:10" x14ac:dyDescent="0.45">
      <c r="B15" s="14" t="s">
        <v>13</v>
      </c>
      <c r="C15" s="13" t="s">
        <v>37</v>
      </c>
      <c r="D15" s="21" t="s">
        <v>17</v>
      </c>
      <c r="E15" s="21" t="s">
        <v>17</v>
      </c>
      <c r="F15" s="31" t="s">
        <v>17</v>
      </c>
    </row>
    <row r="16" spans="2:10" x14ac:dyDescent="0.45">
      <c r="B16" s="14" t="s">
        <v>21</v>
      </c>
      <c r="C16" s="13" t="s">
        <v>38</v>
      </c>
      <c r="D16" s="21">
        <v>0</v>
      </c>
      <c r="E16" s="21" t="s">
        <v>17</v>
      </c>
      <c r="F16" s="31" t="s">
        <v>17</v>
      </c>
    </row>
    <row r="17" spans="2:7" x14ac:dyDescent="0.45">
      <c r="B17" s="14"/>
      <c r="C17" s="13" t="s">
        <v>39</v>
      </c>
      <c r="D17" s="32" t="s">
        <v>32</v>
      </c>
      <c r="E17" s="32" t="s">
        <v>32</v>
      </c>
      <c r="F17" s="22" t="s">
        <v>32</v>
      </c>
    </row>
    <row r="18" spans="2:7" ht="15.75" x14ac:dyDescent="0.55000000000000004">
      <c r="B18" s="14"/>
      <c r="C18" s="13" t="s">
        <v>40</v>
      </c>
      <c r="D18" s="32" t="s">
        <v>32</v>
      </c>
      <c r="E18" s="32" t="s">
        <v>32</v>
      </c>
      <c r="F18" s="22" t="s">
        <v>32</v>
      </c>
    </row>
    <row r="19" spans="2:7" x14ac:dyDescent="0.45">
      <c r="B19" s="26" t="s">
        <v>41</v>
      </c>
      <c r="C19" s="7" t="s">
        <v>42</v>
      </c>
      <c r="D19" s="33" t="s">
        <v>17</v>
      </c>
      <c r="E19" s="33" t="s">
        <v>17</v>
      </c>
      <c r="F19" s="34" t="s">
        <v>17</v>
      </c>
    </row>
    <row r="21" spans="2:7" x14ac:dyDescent="0.45">
      <c r="B21" s="1" t="s">
        <v>20</v>
      </c>
      <c r="C21" s="17"/>
      <c r="D21" s="17"/>
      <c r="E21" s="17"/>
      <c r="F21" s="18"/>
    </row>
    <row r="22" spans="2:7" ht="15.75" x14ac:dyDescent="0.45">
      <c r="B22" s="14" t="s">
        <v>43</v>
      </c>
      <c r="C22" s="13" t="s">
        <v>44</v>
      </c>
      <c r="D22" s="35"/>
      <c r="E22" s="36"/>
      <c r="F22" s="36"/>
    </row>
    <row r="23" spans="2:7" ht="16.5" x14ac:dyDescent="0.55000000000000004">
      <c r="B23" s="26"/>
      <c r="C23" s="7" t="s">
        <v>45</v>
      </c>
      <c r="D23" s="37" t="s">
        <v>32</v>
      </c>
      <c r="E23" s="37" t="s">
        <v>32</v>
      </c>
      <c r="F23" s="37" t="s">
        <v>32</v>
      </c>
    </row>
    <row r="25" spans="2:7" x14ac:dyDescent="0.45">
      <c r="B25" s="1" t="s">
        <v>18</v>
      </c>
      <c r="C25" s="17" t="s">
        <v>46</v>
      </c>
      <c r="D25" s="17" t="str">
        <f>D2</f>
        <v>Wasser</v>
      </c>
      <c r="E25" s="17" t="str">
        <f>E2</f>
        <v>Modellabwasser 1</v>
      </c>
      <c r="F25" s="18" t="str">
        <f>F2</f>
        <v>Modellabwasser 2</v>
      </c>
    </row>
    <row r="26" spans="2:7" x14ac:dyDescent="0.45">
      <c r="B26" s="38" t="s">
        <v>47</v>
      </c>
      <c r="C26" t="s">
        <v>37</v>
      </c>
      <c r="D26" t="s">
        <v>48</v>
      </c>
      <c r="E26" t="s">
        <v>48</v>
      </c>
      <c r="F26" s="16" t="s">
        <v>48</v>
      </c>
    </row>
    <row r="27" spans="2:7" x14ac:dyDescent="0.45">
      <c r="B27" s="14"/>
      <c r="C27" s="24">
        <v>0</v>
      </c>
      <c r="D27" s="24">
        <v>0</v>
      </c>
      <c r="E27" s="24">
        <v>0</v>
      </c>
      <c r="F27" s="39">
        <v>0</v>
      </c>
      <c r="G27" t="s">
        <v>17</v>
      </c>
    </row>
    <row r="28" spans="2:7" x14ac:dyDescent="0.45">
      <c r="B28" s="14"/>
      <c r="C28" s="24">
        <v>0.05</v>
      </c>
      <c r="D28" s="24">
        <v>30</v>
      </c>
      <c r="E28" s="24">
        <v>45</v>
      </c>
      <c r="F28" s="39">
        <v>55</v>
      </c>
      <c r="G28" t="s">
        <v>17</v>
      </c>
    </row>
    <row r="29" spans="2:7" x14ac:dyDescent="0.45">
      <c r="B29" s="14"/>
      <c r="C29" s="24">
        <v>0.1</v>
      </c>
      <c r="D29" s="24">
        <v>65</v>
      </c>
      <c r="E29" s="24">
        <v>115</v>
      </c>
      <c r="F29" s="39">
        <v>200</v>
      </c>
      <c r="G29" t="s">
        <v>17</v>
      </c>
    </row>
    <row r="30" spans="2:7" x14ac:dyDescent="0.45">
      <c r="B30" s="14"/>
      <c r="C30" s="24">
        <v>0.15</v>
      </c>
      <c r="D30" s="24">
        <v>105</v>
      </c>
      <c r="E30" s="24">
        <v>225</v>
      </c>
      <c r="F30" s="39">
        <v>400</v>
      </c>
      <c r="G30" t="s">
        <v>17</v>
      </c>
    </row>
    <row r="31" spans="2:7" x14ac:dyDescent="0.45">
      <c r="B31" s="14"/>
      <c r="C31" s="24">
        <v>0.2</v>
      </c>
      <c r="D31" s="24">
        <v>145</v>
      </c>
      <c r="E31" s="24">
        <v>355</v>
      </c>
      <c r="F31" s="39">
        <v>645</v>
      </c>
      <c r="G31" t="s">
        <v>17</v>
      </c>
    </row>
    <row r="32" spans="2:7" x14ac:dyDescent="0.45">
      <c r="B32" s="14"/>
      <c r="C32" s="24">
        <v>0.25</v>
      </c>
      <c r="D32" s="24">
        <v>185</v>
      </c>
      <c r="E32" s="24">
        <v>520</v>
      </c>
      <c r="F32" s="39">
        <v>855</v>
      </c>
      <c r="G32" t="s">
        <v>17</v>
      </c>
    </row>
    <row r="33" spans="2:7" x14ac:dyDescent="0.45">
      <c r="B33" s="14"/>
      <c r="C33" s="24">
        <v>0.3</v>
      </c>
      <c r="D33" s="24">
        <v>235</v>
      </c>
      <c r="E33" s="24">
        <v>730</v>
      </c>
      <c r="F33" s="39">
        <v>1180</v>
      </c>
      <c r="G33" t="s">
        <v>17</v>
      </c>
    </row>
    <row r="34" spans="2:7" x14ac:dyDescent="0.45">
      <c r="B34" s="26"/>
      <c r="C34" s="40">
        <v>0.35</v>
      </c>
      <c r="D34" s="40">
        <v>285</v>
      </c>
      <c r="E34" s="40">
        <v>980</v>
      </c>
      <c r="F34" s="41">
        <v>1460</v>
      </c>
      <c r="G34" t="s">
        <v>17</v>
      </c>
    </row>
    <row r="36" spans="2:7" x14ac:dyDescent="0.45">
      <c r="B36" s="1" t="s">
        <v>18</v>
      </c>
      <c r="C36" s="17" t="s">
        <v>46</v>
      </c>
      <c r="D36" s="17" t="str">
        <f>D25</f>
        <v>Wasser</v>
      </c>
      <c r="E36" s="17" t="str">
        <f>E25</f>
        <v>Modellabwasser 1</v>
      </c>
      <c r="F36" s="18" t="str">
        <f>F25</f>
        <v>Modellabwasser 2</v>
      </c>
    </row>
    <row r="37" spans="2:7" x14ac:dyDescent="0.45">
      <c r="B37" s="38" t="s">
        <v>49</v>
      </c>
      <c r="C37" t="s">
        <v>37</v>
      </c>
      <c r="D37" t="s">
        <v>50</v>
      </c>
      <c r="E37" t="s">
        <v>50</v>
      </c>
      <c r="F37" s="16" t="s">
        <v>50</v>
      </c>
    </row>
    <row r="38" spans="2:7" x14ac:dyDescent="0.45">
      <c r="B38" s="14"/>
      <c r="C38" s="35" t="s">
        <v>35</v>
      </c>
      <c r="D38" s="35" t="s">
        <v>35</v>
      </c>
      <c r="E38" s="35" t="s">
        <v>35</v>
      </c>
      <c r="F38" s="25" t="s">
        <v>35</v>
      </c>
    </row>
    <row r="39" spans="2:7" x14ac:dyDescent="0.45">
      <c r="B39" s="14"/>
      <c r="C39" s="35" t="s">
        <v>35</v>
      </c>
      <c r="D39" s="35" t="s">
        <v>35</v>
      </c>
      <c r="E39" s="35" t="s">
        <v>35</v>
      </c>
      <c r="F39" s="25" t="s">
        <v>35</v>
      </c>
    </row>
    <row r="40" spans="2:7" x14ac:dyDescent="0.45">
      <c r="B40" s="14"/>
      <c r="C40" s="35" t="s">
        <v>35</v>
      </c>
      <c r="D40" s="35" t="s">
        <v>35</v>
      </c>
      <c r="E40" s="35" t="s">
        <v>35</v>
      </c>
      <c r="F40" s="25" t="s">
        <v>35</v>
      </c>
    </row>
    <row r="41" spans="2:7" x14ac:dyDescent="0.45">
      <c r="B41" s="14"/>
      <c r="C41" s="35" t="s">
        <v>35</v>
      </c>
      <c r="D41" s="35" t="s">
        <v>35</v>
      </c>
      <c r="E41" s="35" t="s">
        <v>35</v>
      </c>
      <c r="F41" s="25" t="s">
        <v>35</v>
      </c>
    </row>
    <row r="42" spans="2:7" x14ac:dyDescent="0.45">
      <c r="B42" s="14"/>
      <c r="C42" s="35" t="s">
        <v>35</v>
      </c>
      <c r="D42" s="35" t="s">
        <v>35</v>
      </c>
      <c r="E42" s="35" t="s">
        <v>35</v>
      </c>
      <c r="F42" s="25" t="s">
        <v>35</v>
      </c>
    </row>
    <row r="43" spans="2:7" x14ac:dyDescent="0.45">
      <c r="B43" s="14"/>
      <c r="C43" s="35" t="s">
        <v>35</v>
      </c>
      <c r="D43" s="35" t="s">
        <v>35</v>
      </c>
      <c r="E43" s="35" t="s">
        <v>35</v>
      </c>
      <c r="F43" s="25" t="s">
        <v>35</v>
      </c>
    </row>
    <row r="44" spans="2:7" x14ac:dyDescent="0.45">
      <c r="B44" s="14"/>
      <c r="C44" s="35" t="s">
        <v>35</v>
      </c>
      <c r="D44" s="35" t="s">
        <v>35</v>
      </c>
      <c r="E44" s="35" t="s">
        <v>35</v>
      </c>
      <c r="F44" s="25" t="s">
        <v>35</v>
      </c>
    </row>
    <row r="45" spans="2:7" x14ac:dyDescent="0.45">
      <c r="B45" s="26"/>
      <c r="C45" s="42" t="s">
        <v>35</v>
      </c>
      <c r="D45" s="42" t="s">
        <v>35</v>
      </c>
      <c r="E45" s="42" t="s">
        <v>35</v>
      </c>
      <c r="F45" s="43" t="s">
        <v>35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Filt 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Döring, Niklas</dc:creator>
  <cp:lastModifiedBy>Döring, Niklas</cp:lastModifiedBy>
  <dcterms:created xsi:type="dcterms:W3CDTF">2025-11-21T17:46:49Z</dcterms:created>
  <dcterms:modified xsi:type="dcterms:W3CDTF">2025-11-21T17:47:38Z</dcterms:modified>
</cp:coreProperties>
</file>